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<sst xmlns="http://schemas.openxmlformats.org/spreadsheetml/2006/main" count="39" uniqueCount="39">
  <si>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</si>
  <si>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EFV070</t>
  </si>
  <si>
    <t xml:space="preserve">U</t>
  </si>
  <si>
    <t xml:space="preserve">Volet en aluminium.</t>
  </si>
  <si>
    <r>
      <rPr>
        <sz val="8.25"/>
        <color rgb="FF000000"/>
        <rFont val="Arial"/>
        <family val="2"/>
      </rPr>
      <t xml:space="preserve">Volet en aluminium, type à persiennes, d'un vantail battante, à lames fixes, de 500x1500 mm, finition en anodisé naturel, avec une épaisseur minimale de 15 microns, système Tamiz, "CORTIZO". Mise en place extérieure de fenêtre. Épaisseur et qualité du processus d'anodisation garanti par le tampon EWAA-EURAS. Comprend le silicone neutre pour le scellement des joints périphériques, ferrures (charnières, serrures et poignées) homologuées,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</si>
  <si>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</si>
  <si>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</si>
  <si>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</si>
  <si>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</si>
  <si>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</si>
  <si>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</si>
  <si>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mt25dcc010a</t>
  </si>
  <si>
    <t xml:space="preserve">Profilé en aluminium anodisé naturel, pour formation de cadre de fenêtre dans des systèmes de volets battants, système Tamiz, "CORTIZO", y compris joints d'étanchéité du vantail, avec le tampon EWAA-EURAS, qui garantit l'épaisseur et la qualité du processus d'anodisation.</t>
  </si>
  <si>
    <t xml:space="preserve">m</t>
  </si>
  <si>
    <t xml:space="preserve">mt25dcc060a</t>
  </si>
  <si>
    <t xml:space="preserve">Profilé en aluminium anodisé naturel, pour formation de vantail de fenêtre dans des systèmes de volets, système Tamiz, "CORTIZO", y compris joint d'étanchéité du vantail, avec le tampon EWAA-EURAS, qui garantit l'épaisseur et la qualité du processus d'anodisation.</t>
  </si>
  <si>
    <t xml:space="preserve">m</t>
  </si>
  <si>
    <t xml:space="preserve">mt25dcc070a</t>
  </si>
  <si>
    <t xml:space="preserve">Profilé en aluminium anodisé naturel, pour formation de lame terminale dans des systèmes de volets, système Tamiz, "CORTIZO", avec le tampon EWAA-EURAS, qui garantit l'épaisseur et la qualité du processus d'anodisation.</t>
  </si>
  <si>
    <t xml:space="preserve">m</t>
  </si>
  <si>
    <t xml:space="preserve">mt25dcc090a</t>
  </si>
  <si>
    <t xml:space="preserve">Profilé en aluminium anodisé naturel, pour formation de lame fixe dans des systèmes de volets, système Tamiz, "CORTIZO", avec le tampon EWAA-EURAS, qui garantit l'épaisseur et la qualité du processus d'anodisation.</t>
  </si>
  <si>
    <t xml:space="preserve">m</t>
  </si>
  <si>
    <t xml:space="preserve">mt25pfx200ea</t>
  </si>
  <si>
    <t xml:space="preserve">Kit composé d'équerres, de couvercles de condensation et d'une sortie d'eau, et de ferrures de fenêtre battante s'ouvrant vers l'intérieur à un vantail.</t>
  </si>
  <si>
    <t xml:space="preserve">U</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</si>
  <si>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</si>
  <si>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</si>
  <si>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</si>
  <si>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</si>
  <si>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</si>
  <si>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</si>
  <si>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</si>
  <si>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</si>
  <si>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</si>
  <si>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</si>
  <si>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</si>
  <si>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50,62€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</si>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</sst>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4</v>
      </c>
      <c r="E9" s="11" t="s">
        <v>13</v>
      </c>
      <c r="F9" s="13">
        <v>8.36</v>
      </c>
      <c r="G9" s="13">
        <f ca="1">ROUND(INDIRECT(ADDRESS(ROW()+(0), COLUMN()+(-3), 1))*INDIRECT(ADDRESS(ROW()+(0), COLUMN()+(-1), 1)), 2)</f>
        <v>33.44</v>
      </c>
    </row>
    <row r="10" spans="1:7" ht="34.50" thickBot="1" customHeight="1">
      <c r="A10" s="14" t="s">
        <v>14</v>
      </c>
      <c r="B10" s="14"/>
      <c r="C10" s="14" t="s">
        <v>15</v>
      </c>
      <c r="D10" s="15">
        <v>3.798</v>
      </c>
      <c r="E10" s="16" t="s">
        <v>16</v>
      </c>
      <c r="F10" s="17">
        <v>9.26</v>
      </c>
      <c r="G10" s="17">
        <f ca="1">ROUND(INDIRECT(ADDRESS(ROW()+(0), COLUMN()+(-3), 1))*INDIRECT(ADDRESS(ROW()+(0), COLUMN()+(-1), 1)), 2)</f>
        <v>35.17</v>
      </c>
    </row>
    <row r="11" spans="1:7" ht="34.50" thickBot="1" customHeight="1">
      <c r="A11" s="14" t="s">
        <v>17</v>
      </c>
      <c r="B11" s="14"/>
      <c r="C11" s="14" t="s">
        <v>18</v>
      </c>
      <c r="D11" s="15">
        <v>0.654</v>
      </c>
      <c r="E11" s="16" t="s">
        <v>19</v>
      </c>
      <c r="F11" s="17">
        <v>6.91</v>
      </c>
      <c r="G11" s="17">
        <f ca="1">ROUND(INDIRECT(ADDRESS(ROW()+(0), COLUMN()+(-3), 1))*INDIRECT(ADDRESS(ROW()+(0), COLUMN()+(-1), 1)), 2)</f>
        <v>4.52</v>
      </c>
    </row>
    <row r="12" spans="1:7" ht="34.50" thickBot="1" customHeight="1">
      <c r="A12" s="14" t="s">
        <v>20</v>
      </c>
      <c r="B12" s="14"/>
      <c r="C12" s="14" t="s">
        <v>21</v>
      </c>
      <c r="D12" s="15">
        <v>11.795</v>
      </c>
      <c r="E12" s="16" t="s">
        <v>22</v>
      </c>
      <c r="F12" s="17">
        <v>4.5</v>
      </c>
      <c r="G12" s="17">
        <f ca="1">ROUND(INDIRECT(ADDRESS(ROW()+(0), COLUMN()+(-3), 1))*INDIRECT(ADDRESS(ROW()+(0), COLUMN()+(-1), 1)), 2)</f>
        <v>53.08</v>
      </c>
    </row>
    <row r="13" spans="1:7" ht="24.00" thickBot="1" customHeight="1">
      <c r="A13" s="14" t="s">
        <v>23</v>
      </c>
      <c r="B13" s="14"/>
      <c r="C13" s="14" t="s">
        <v>24</v>
      </c>
      <c r="D13" s="15">
        <v>1</v>
      </c>
      <c r="E13" s="16" t="s">
        <v>25</v>
      </c>
      <c r="F13" s="17">
        <v>24.77</v>
      </c>
      <c r="G13" s="17">
        <f ca="1">ROUND(INDIRECT(ADDRESS(ROW()+(0), COLUMN()+(-3), 1))*INDIRECT(ADDRESS(ROW()+(0), COLUMN()+(-1), 1)), 2)</f>
        <v>24.77</v>
      </c>
    </row>
    <row r="14" spans="1:7" ht="13.50" thickBot="1" customHeight="1">
      <c r="A14" s="14" t="s">
        <v>26</v>
      </c>
      <c r="B14" s="14"/>
      <c r="C14" s="14" t="s">
        <v>27</v>
      </c>
      <c r="D14" s="15">
        <v>0.14</v>
      </c>
      <c r="E14" s="16" t="s">
        <v>28</v>
      </c>
      <c r="F14" s="17">
        <v>3.13</v>
      </c>
      <c r="G14" s="17">
        <f ca="1">ROUND(INDIRECT(ADDRESS(ROW()+(0), COLUMN()+(-3), 1))*INDIRECT(ADDRESS(ROW()+(0), COLUMN()+(-1), 1)), 2)</f>
        <v>0.44</v>
      </c>
    </row>
    <row r="15" spans="1:7" ht="13.50" thickBot="1" customHeight="1">
      <c r="A15" s="14" t="s">
        <v>29</v>
      </c>
      <c r="B15" s="14"/>
      <c r="C15" s="14" t="s">
        <v>30</v>
      </c>
      <c r="D15" s="15">
        <v>1.153</v>
      </c>
      <c r="E15" s="16" t="s">
        <v>31</v>
      </c>
      <c r="F15" s="17">
        <v>29.71</v>
      </c>
      <c r="G15" s="17">
        <f ca="1">ROUND(INDIRECT(ADDRESS(ROW()+(0), COLUMN()+(-3), 1))*INDIRECT(ADDRESS(ROW()+(0), COLUMN()+(-1), 1)), 2)</f>
        <v>34.26</v>
      </c>
    </row>
    <row r="16" spans="1:7" ht="13.50" thickBot="1" customHeight="1">
      <c r="A16" s="14" t="s">
        <v>32</v>
      </c>
      <c r="B16" s="14"/>
      <c r="C16" s="18" t="s">
        <v>33</v>
      </c>
      <c r="D16" s="19">
        <v>1.153</v>
      </c>
      <c r="E16" s="20" t="s">
        <v>34</v>
      </c>
      <c r="F16" s="21">
        <v>26.1</v>
      </c>
      <c r="G16" s="21">
        <f ca="1">ROUND(INDIRECT(ADDRESS(ROW()+(0), COLUMN()+(-3), 1))*INDIRECT(ADDRESS(ROW()+(0), COLUMN()+(-1), 1)), 2)</f>
        <v>30.09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215.77</v>
      </c>
      <c r="G17" s="24">
        <f ca="1">ROUND(INDIRECT(ADDRESS(ROW()+(0), COLUMN()+(-3), 1))*INDIRECT(ADDRESS(ROW()+(0), COLUMN()+(-1), 1))/100, 2)</f>
        <v>4.32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220.09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