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<sst xmlns="http://schemas.openxmlformats.org/spreadsheetml/2006/main" count="30" uniqueCount="30">
  <si>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</si>
  <si>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EMU040</t>
  </si>
  <si>
    <t xml:space="preserve">U</t>
  </si>
  <si>
    <t xml:space="preserve">Menuiserie extérieure en aluminium "CORTIZO".</t>
  </si>
  <si>
    <r>
      <rPr>
        <sz val="8.25"/>
        <color rgb="FF000000"/>
        <rFont val="Arial"/>
        <family val="2"/>
      </rPr>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TSAC.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</si>
  <si>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</si>
  <si>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</si>
  <si>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</si>
  <si>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</si>
  <si>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</si>
  <si>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</si>
  <si>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mt25pfz280aaaa</t>
  </si>
  <si>
    <t xml:space="preserve">Fenêtre en aluminium, série Cor-80 Industrial "CORTIZO", avec rupture de pont thermique, deux vantaux battants, s'ouvrant vers l'intérieur, dimensions 800x700 mm, finition laquée couleur blanche, avec le tampon QUALICOAT, qui garantit l'épaisseur et la qualité du processus de laquage, composée de vantail de 88 mm et cadre de 80 mm, parcloses, dormant, joints d'étanchéité en EPDM, poignée standard et ferrures, selon NF EN 14351-1; transmittance thermique du cadre: Uh,m = à partir de 1,3 W/(m²K); épaisseur maximale du vitrage: 65 mm, avec classification à la perméabilité à l'air classe 4, selon NF EN 12207, classification à l'étanchéité à l'eau classe E1950, selon NF EN 12208, et classification à la résistance à la charge du vent classe C5, selon NF EN 12210. TSAC.</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</si>
  <si>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</si>
  <si>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</si>
  <si>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</si>
  <si>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</si>
  <si>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</si>
  <si>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</si>
  <si>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</si>
  <si>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</si>
  <si>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</si>
  <si>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</si>
  <si>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</si>
  <si>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</si>
  <si>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</si>
  <si>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</si>
  <si>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</si>
  <si>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32,71€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</si>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</sst>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386.48</v>
      </c>
      <c r="H9" s="13">
        <f ca="1">ROUND(INDIRECT(ADDRESS(ROW()+(0), COLUMN()+(-3), 1))*INDIRECT(ADDRESS(ROW()+(0), COLUMN()+(-1), 1)), 2)</f>
        <v>386.48</v>
      </c>
    </row>
    <row r="10" spans="1:8" ht="34.50" thickBot="1" customHeight="1">
      <c r="A10" s="14" t="s">
        <v>14</v>
      </c>
      <c r="B10" s="14"/>
      <c r="C10" s="14"/>
      <c r="D10" s="14" t="s">
        <v>15</v>
      </c>
      <c r="E10" s="15">
        <v>0.51</v>
      </c>
      <c r="F10" s="16" t="s">
        <v>16</v>
      </c>
      <c r="G10" s="17">
        <v>5.29</v>
      </c>
      <c r="H10" s="17">
        <f ca="1">ROUND(INDIRECT(ADDRESS(ROW()+(0), COLUMN()+(-3), 1))*INDIRECT(ADDRESS(ROW()+(0), COLUMN()+(-1), 1)), 2)</f>
        <v>2.7</v>
      </c>
    </row>
    <row r="11" spans="1:8" ht="45.00" thickBot="1" customHeight="1">
      <c r="A11" s="14" t="s">
        <v>17</v>
      </c>
      <c r="B11" s="14"/>
      <c r="C11" s="14"/>
      <c r="D11" s="14" t="s">
        <v>18</v>
      </c>
      <c r="E11" s="15">
        <v>0.24</v>
      </c>
      <c r="F11" s="16" t="s">
        <v>19</v>
      </c>
      <c r="G11" s="17">
        <v>4.73</v>
      </c>
      <c r="H11" s="17">
        <f ca="1">ROUND(INDIRECT(ADDRESS(ROW()+(0), COLUMN()+(-3), 1))*INDIRECT(ADDRESS(ROW()+(0), COLUMN()+(-1), 1)), 2)</f>
        <v>1.14</v>
      </c>
    </row>
    <row r="12" spans="1:8" ht="13.50" thickBot="1" customHeight="1">
      <c r="A12" s="14" t="s">
        <v>20</v>
      </c>
      <c r="B12" s="14"/>
      <c r="C12" s="14"/>
      <c r="D12" s="14" t="s">
        <v>21</v>
      </c>
      <c r="E12" s="15">
        <v>1.409</v>
      </c>
      <c r="F12" s="16" t="s">
        <v>22</v>
      </c>
      <c r="G12" s="17">
        <v>31.13</v>
      </c>
      <c r="H12" s="17">
        <f ca="1">ROUND(INDIRECT(ADDRESS(ROW()+(0), COLUMN()+(-3), 1))*INDIRECT(ADDRESS(ROW()+(0), COLUMN()+(-1), 1)), 2)</f>
        <v>43.86</v>
      </c>
    </row>
    <row r="13" spans="1:8" ht="13.50" thickBot="1" customHeight="1">
      <c r="A13" s="14" t="s">
        <v>23</v>
      </c>
      <c r="B13" s="14"/>
      <c r="C13" s="14"/>
      <c r="D13" s="18" t="s">
        <v>24</v>
      </c>
      <c r="E13" s="19">
        <v>0.877</v>
      </c>
      <c r="F13" s="20" t="s">
        <v>25</v>
      </c>
      <c r="G13" s="21">
        <v>27.36</v>
      </c>
      <c r="H13" s="21">
        <f ca="1">ROUND(INDIRECT(ADDRESS(ROW()+(0), COLUMN()+(-3), 1))*INDIRECT(ADDRESS(ROW()+(0), COLUMN()+(-1), 1)), 2)</f>
        <v>23.99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458.17</v>
      </c>
      <c r="H14" s="24">
        <f ca="1">ROUND(INDIRECT(ADDRESS(ROW()+(0), COLUMN()+(-3), 1))*INDIRECT(ADDRESS(ROW()+(0), COLUMN()+(-1), 1))/100, 2)</f>
        <v>9.16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467.33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